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<sst xmlns="http://schemas.openxmlformats.org/spreadsheetml/2006/main" count="63" uniqueCount="33">
  <si>
    <t>硕博连读</t>
  </si>
  <si>
    <t>序号</t>
  </si>
  <si>
    <t>考生编号</t>
  </si>
  <si>
    <t>姓名</t>
  </si>
  <si>
    <t>报考专业</t>
  </si>
  <si>
    <t>报考类型</t>
  </si>
  <si>
    <t>综合面试成绩</t>
  </si>
  <si>
    <t>总成绩</t>
  </si>
  <si>
    <t>是否拟录取</t>
  </si>
  <si>
    <t>备注</t>
  </si>
  <si>
    <t>105646120260660</t>
  </si>
  <si>
    <t>高梓锋</t>
  </si>
  <si>
    <t>082800农业工程</t>
  </si>
  <si>
    <t>非定向</t>
  </si>
  <si>
    <t>是</t>
  </si>
  <si>
    <t>105646120260667</t>
  </si>
  <si>
    <t>伊佳乐</t>
  </si>
  <si>
    <t>“申请-考核”制</t>
  </si>
  <si>
    <t>初选成绩</t>
  </si>
  <si>
    <t>笔试成绩</t>
  </si>
  <si>
    <t>复选成绩</t>
  </si>
  <si>
    <t>105646120260665</t>
  </si>
  <si>
    <t>吴玉广</t>
  </si>
  <si>
    <t>105646120260666</t>
  </si>
  <si>
    <t>赵轶杰</t>
  </si>
  <si>
    <t>105646120260663</t>
  </si>
  <si>
    <t>丁志武</t>
  </si>
  <si>
    <t>105646120260661</t>
  </si>
  <si>
    <t>蔡希扬</t>
  </si>
  <si>
    <t>105646120260662</t>
  </si>
  <si>
    <t>罗皓洋</t>
  </si>
  <si>
    <t>105646120260664</t>
  </si>
  <si>
    <t xml:space="preserve"> 陈桥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</si>
</sst>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 applyProtection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selection activeCell="F21" sqref="F21"/>
    </sheetView>
  </sheetViews>
  <sheetFormatPr defaultColWidth="9" defaultRowHeight="14.25"/>
  <cols>
    <col min="1" max="1" width="9" style="2"/>
    <col min="2" max="2" width="19.5" style="3" customWidth="1"/>
    <col min="3" max="3" width="10" style="3" customWidth="1"/>
    <col min="4" max="4" width="19.25" style="3" customWidth="1"/>
    <col min="5" max="5" width="12.375" style="3" customWidth="1"/>
    <col min="6" max="6" width="17.25" style="4" customWidth="1"/>
    <col min="7" max="7" width="12.375" style="4" customWidth="1"/>
    <col min="8" max="8" width="15.5" style="4" customWidth="1"/>
    <col min="9" max="9" width="12.375" style="4" customWidth="1"/>
    <col min="10" max="10" width="12" style="4" customWidth="1"/>
    <col min="11" max="11" width="13.5" style="3" customWidth="1"/>
    <col min="12" max="12" width="16.625" style="3" customWidth="1"/>
    <col min="13" max="16384" width="9" style="1"/>
  </cols>
  <sheetData>
    <row r="1" s="1" customFormat="1" ht="22.5" customHeight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7"/>
    </row>
    <row r="2" s="1" customFormat="1" ht="22.5" customHeight="1" spans="1:12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10"/>
      <c r="H2" s="9" t="s">
        <v>7</v>
      </c>
      <c r="I2" s="11"/>
      <c r="J2" s="10"/>
      <c r="K2" s="8" t="s">
        <v>8</v>
      </c>
      <c r="L2" s="8" t="s">
        <v>9</v>
      </c>
    </row>
    <row r="3" s="1" customFormat="1" ht="22.5" customHeight="1" spans="1:12">
      <c r="A3" s="8">
        <v>1</v>
      </c>
      <c r="B3" s="16" t="s">
        <v>10</v>
      </c>
      <c r="C3" s="12" t="s">
        <v>11</v>
      </c>
      <c r="D3" s="12" t="s">
        <v>12</v>
      </c>
      <c r="E3" s="13" t="s">
        <v>13</v>
      </c>
      <c r="F3" s="9">
        <v>86.4</v>
      </c>
      <c r="G3" s="10"/>
      <c r="H3" s="9">
        <v>86.4</v>
      </c>
      <c r="I3" s="11"/>
      <c r="J3" s="10"/>
      <c r="K3" s="8" t="s">
        <v>14</v>
      </c>
      <c r="L3" s="8"/>
    </row>
    <row r="4" s="1" customFormat="1" ht="22.5" customHeight="1" spans="1:12">
      <c r="A4" s="8">
        <v>2</v>
      </c>
      <c r="B4" s="16" t="s">
        <v>15</v>
      </c>
      <c r="C4" s="12" t="s">
        <v>16</v>
      </c>
      <c r="D4" s="12" t="s">
        <v>12</v>
      </c>
      <c r="E4" s="13" t="s">
        <v>13</v>
      </c>
      <c r="F4" s="9">
        <v>85.2</v>
      </c>
      <c r="G4" s="10"/>
      <c r="H4" s="9">
        <v>85.2</v>
      </c>
      <c r="I4" s="11"/>
      <c r="J4" s="10"/>
      <c r="K4" s="8" t="s">
        <v>14</v>
      </c>
      <c r="L4" s="8"/>
    </row>
    <row r="5" s="1" customFormat="1" ht="22.5" customHeight="1" spans="1:12">
      <c r="A5" s="5" t="s">
        <v>17</v>
      </c>
      <c r="B5" s="6"/>
      <c r="C5" s="6"/>
      <c r="D5" s="6"/>
      <c r="E5" s="6"/>
      <c r="F5" s="6"/>
      <c r="G5" s="6"/>
      <c r="H5" s="6"/>
      <c r="I5" s="6"/>
      <c r="J5" s="6"/>
      <c r="K5" s="6"/>
      <c r="L5" s="7"/>
    </row>
    <row r="6" s="1" customFormat="1" ht="22.5" customHeight="1" spans="1:12">
      <c r="A6" s="8" t="s">
        <v>1</v>
      </c>
      <c r="B6" s="8" t="s">
        <v>2</v>
      </c>
      <c r="C6" s="8" t="s">
        <v>3</v>
      </c>
      <c r="D6" s="8" t="s">
        <v>4</v>
      </c>
      <c r="E6" s="8" t="s">
        <v>5</v>
      </c>
      <c r="F6" s="14" t="s">
        <v>18</v>
      </c>
      <c r="G6" s="14" t="s">
        <v>19</v>
      </c>
      <c r="H6" s="14" t="s">
        <v>6</v>
      </c>
      <c r="I6" s="14" t="s">
        <v>20</v>
      </c>
      <c r="J6" s="14" t="s">
        <v>7</v>
      </c>
      <c r="K6" s="8" t="s">
        <v>8</v>
      </c>
      <c r="L6" s="8" t="s">
        <v>9</v>
      </c>
    </row>
    <row r="7" s="1" customFormat="1" ht="22.5" customHeight="1" spans="1:12">
      <c r="A7" s="8">
        <v>1</v>
      </c>
      <c r="B7" s="16" t="s">
        <v>21</v>
      </c>
      <c r="C7" s="12" t="s">
        <v>22</v>
      </c>
      <c r="D7" s="12" t="s">
        <v>12</v>
      </c>
      <c r="E7" s="13" t="s">
        <v>13</v>
      </c>
      <c r="F7" s="14">
        <v>80.4</v>
      </c>
      <c r="G7" s="14">
        <v>76</v>
      </c>
      <c r="H7" s="14">
        <v>84.4</v>
      </c>
      <c r="I7" s="14">
        <f t="shared" ref="I7:I12" si="0">G7*0.5+H7*0.5</f>
        <v>80.2</v>
      </c>
      <c r="J7" s="14">
        <f t="shared" ref="J7:J12" si="1">F7*0.3+G7*0.35+H7*0.35</f>
        <v>80.26</v>
      </c>
      <c r="K7" s="8" t="s">
        <v>14</v>
      </c>
      <c r="L7" s="8"/>
    </row>
    <row r="8" s="1" customFormat="1" ht="22.5" customHeight="1" spans="1:12">
      <c r="A8" s="8">
        <v>2</v>
      </c>
      <c r="B8" s="12" t="s">
        <v>23</v>
      </c>
      <c r="C8" s="12" t="s">
        <v>24</v>
      </c>
      <c r="D8" s="12" t="s">
        <v>12</v>
      </c>
      <c r="E8" s="13" t="s">
        <v>13</v>
      </c>
      <c r="F8" s="14">
        <v>83</v>
      </c>
      <c r="G8" s="14">
        <v>69.5</v>
      </c>
      <c r="H8" s="14">
        <v>80</v>
      </c>
      <c r="I8" s="14">
        <f t="shared" si="0"/>
        <v>74.75</v>
      </c>
      <c r="J8" s="14">
        <f t="shared" si="1"/>
        <v>77.225</v>
      </c>
      <c r="K8" s="8" t="s">
        <v>14</v>
      </c>
      <c r="L8" s="8"/>
    </row>
    <row r="9" s="1" customFormat="1" ht="22.5" customHeight="1" spans="1:12">
      <c r="A9" s="8">
        <v>3</v>
      </c>
      <c r="B9" s="16" t="s">
        <v>25</v>
      </c>
      <c r="C9" s="12" t="s">
        <v>26</v>
      </c>
      <c r="D9" s="12" t="s">
        <v>12</v>
      </c>
      <c r="E9" s="13" t="s">
        <v>13</v>
      </c>
      <c r="F9" s="14">
        <v>81</v>
      </c>
      <c r="G9" s="14">
        <v>69</v>
      </c>
      <c r="H9" s="14">
        <v>79.8</v>
      </c>
      <c r="I9" s="14">
        <f t="shared" si="0"/>
        <v>74.4</v>
      </c>
      <c r="J9" s="14">
        <f t="shared" si="1"/>
        <v>76.38</v>
      </c>
      <c r="K9" s="8" t="s">
        <v>14</v>
      </c>
      <c r="L9" s="8"/>
    </row>
    <row r="10" s="1" customFormat="1" ht="22.5" customHeight="1" spans="1:12">
      <c r="A10" s="8">
        <v>4</v>
      </c>
      <c r="B10" s="12" t="s">
        <v>27</v>
      </c>
      <c r="C10" s="12" t="s">
        <v>28</v>
      </c>
      <c r="D10" s="12" t="s">
        <v>12</v>
      </c>
      <c r="E10" s="13" t="s">
        <v>13</v>
      </c>
      <c r="F10" s="14">
        <v>84.6</v>
      </c>
      <c r="G10" s="14">
        <v>62.5</v>
      </c>
      <c r="H10" s="14">
        <v>82.6</v>
      </c>
      <c r="I10" s="14">
        <f t="shared" si="0"/>
        <v>72.55</v>
      </c>
      <c r="J10" s="14">
        <f t="shared" si="1"/>
        <v>76.165</v>
      </c>
      <c r="K10" s="8" t="s">
        <v>14</v>
      </c>
      <c r="L10" s="8"/>
    </row>
    <row r="11" s="1" customFormat="1" ht="22.5" customHeight="1" spans="1:12">
      <c r="A11" s="8">
        <v>5</v>
      </c>
      <c r="B11" s="16" t="s">
        <v>29</v>
      </c>
      <c r="C11" s="12" t="s">
        <v>30</v>
      </c>
      <c r="D11" s="12" t="s">
        <v>12</v>
      </c>
      <c r="E11" s="15" t="s">
        <v>13</v>
      </c>
      <c r="F11" s="14">
        <v>80</v>
      </c>
      <c r="G11" s="14">
        <v>63.5</v>
      </c>
      <c r="H11" s="14">
        <v>82.4</v>
      </c>
      <c r="I11" s="14">
        <f t="shared" si="0"/>
        <v>72.95</v>
      </c>
      <c r="J11" s="14">
        <f t="shared" si="1"/>
        <v>75.065</v>
      </c>
      <c r="K11" s="8" t="s">
        <v>14</v>
      </c>
      <c r="L11" s="8"/>
    </row>
    <row r="12" s="1" customFormat="1" ht="22.5" customHeight="1" spans="1:12">
      <c r="A12" s="8">
        <v>6</v>
      </c>
      <c r="B12" s="16" t="s">
        <v>31</v>
      </c>
      <c r="C12" s="12" t="s">
        <v>32</v>
      </c>
      <c r="D12" s="12" t="s">
        <v>12</v>
      </c>
      <c r="E12" s="13" t="s">
        <v>13</v>
      </c>
      <c r="F12" s="14">
        <v>78.6</v>
      </c>
      <c r="G12" s="14">
        <v>60.5</v>
      </c>
      <c r="H12" s="14">
        <v>69.8</v>
      </c>
      <c r="I12" s="14">
        <f t="shared" si="0"/>
        <v>65.15</v>
      </c>
      <c r="J12" s="14">
        <f t="shared" si="1"/>
        <v>69.185</v>
      </c>
      <c r="K12" s="8" t="s">
        <v>14</v>
      </c>
      <c r="L12" s="8"/>
    </row>
  </sheetData>
  <mergeCells count="8">
    <mergeCell ref="A1:L1"/>
    <mergeCell ref="F2:G2"/>
    <mergeCell ref="H2:J2"/>
    <mergeCell ref="F3:G3"/>
    <mergeCell ref="H3:J3"/>
    <mergeCell ref="F4:G4"/>
    <mergeCell ref="H4:J4"/>
    <mergeCell ref="A5:L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唐诗其</dc:creator>
  <cp:lastModifiedBy>唐诗其</cp:lastModifiedBy>
  <dcterms:created xsi:type="dcterms:W3CDTF">2026-06-05T02:27:44Z</dcterms:created>
  <dcterms:modified xsi:type="dcterms:W3CDTF">2026-06-05T02:30:29Z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106EFD6293ED4AE7877BA0C753E75652_11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